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7" i="1"/>
  <c r="D11" i="1"/>
  <c r="D10" i="1"/>
  <c r="D7" i="1"/>
  <c r="D8" i="1"/>
  <c r="D9" i="1"/>
  <c r="D12" i="1"/>
  <c r="D13" i="1"/>
  <c r="D6" i="1"/>
  <c r="D30" i="1" l="1"/>
  <c r="D14" i="1"/>
  <c r="D32" i="1" l="1"/>
</calcChain>
</file>

<file path=xl/sharedStrings.xml><?xml version="1.0" encoding="utf-8"?>
<sst xmlns="http://schemas.openxmlformats.org/spreadsheetml/2006/main" count="41" uniqueCount="40">
  <si>
    <t>Дейности в кредитен индивидуален план за обучение ОНС "доктор"</t>
  </si>
  <si>
    <t>Задължителни дейности</t>
  </si>
  <si>
    <t>Изпит по научна специалност</t>
  </si>
  <si>
    <t>Чужд език</t>
  </si>
  <si>
    <t>Подготовка и провеждане на упражнения (30 часа хорариум)</t>
  </si>
  <si>
    <t>общо кредити</t>
  </si>
  <si>
    <t>Широкопрофилни дисциплини (мин. 5 кредита)</t>
  </si>
  <si>
    <t>Специализиращи дисциплини (мин. 8 кредита)</t>
  </si>
  <si>
    <t>Годишна атестация с докладване пред катедрен съвет (5 кр. на година)</t>
  </si>
  <si>
    <t>Докладване пред катедрен съвет - 3-месечен отчет ( 1 кр. на докладване)</t>
  </si>
  <si>
    <t>общо кредити от задължителни дейности</t>
  </si>
  <si>
    <t>Избираеми дейности</t>
  </si>
  <si>
    <t>Докладване пред първичното звено в чужбина</t>
  </si>
  <si>
    <t>Участие в разработване на научна публикация</t>
  </si>
  <si>
    <t>Участие в научен форум с постер</t>
  </si>
  <si>
    <t>Участие в научен форум с доклад в пълен текст</t>
  </si>
  <si>
    <t>Участие в научен/образователен проект</t>
  </si>
  <si>
    <t>Дългосрочна мобилност (повече от  2 седмици) в чужбина или друга организация в България, свързана с темата на дисертационния труд</t>
  </si>
  <si>
    <t>Подготвен проект на дисертационен труд (литературен обзор, експериментална/методологична част, резултати, дискусия) (5 кредита на част, максимум 20 кредита))</t>
  </si>
  <si>
    <t>Водене на упражнения извън задължителните дейности</t>
  </si>
  <si>
    <t>Научен консултант на дипломна работа</t>
  </si>
  <si>
    <t>Участие в обучителни курсове извън задължителните дейности</t>
  </si>
  <si>
    <t>Защита на проект на дисертация пред научното звено (вътрешна защита)</t>
  </si>
  <si>
    <t>общо кредити от избираеми дейности (мин. брой)</t>
  </si>
  <si>
    <t>кредити (за 1 бр. дейност)</t>
  </si>
  <si>
    <t>Други специализиращи или широкопрофилни дисциплини (ако са избрани)</t>
  </si>
  <si>
    <t>Дейностите се разпределят по години в индивидуалния план на докторанта</t>
  </si>
  <si>
    <t>Натрупаните кредити в една година могат да се пренасят към следваща</t>
  </si>
  <si>
    <t>За докторантите в свободна форма на обучение се прилага индивидуалния план съгласно ППОД на ХТМУ</t>
  </si>
  <si>
    <t>Докторантът се отчислява с право на защита при изпълнение на индивидуалния план, който включва най-малко задължителните дейности</t>
  </si>
  <si>
    <t>Пояснения:</t>
  </si>
  <si>
    <t>Докладване пред катедрен съвет на реферат-концепция (литературен обзор)</t>
  </si>
  <si>
    <t>общо кредити (посочен е прогнозен минимален брой)</t>
  </si>
  <si>
    <t>минимален прогнозен брой</t>
  </si>
  <si>
    <t>Необходим брой кредити за придобиване на ОНС "доктор": мин 180</t>
  </si>
  <si>
    <t xml:space="preserve">Изготвяне на рецензия на дипломна работа </t>
  </si>
  <si>
    <t>Краткосрочна мобилност ( до 2 седмици) в чужбина или друга организация в България, свързана с темата на дисертационния труд</t>
  </si>
  <si>
    <t>Делът на научно-изследователска дейност се определя според докторската програма от следните дейности: Задължителни №5-№7 и Избираеми №1-№11</t>
  </si>
  <si>
    <t>СИСТЕМА ЗА НАТРУПВАНЕ НА КРЕДИТИ ЗА ПРИДОБИВАНЕ НА ОНС „ДОКТОР” В ХТМУ – СОФИЯ Кредитната система е разработена съгласно критериите на Наредба № 21 / 30.09.2004 за прилагане на системата за натрупване и трансфер на кредити във висшите училища, обнародвана в ДВ бр. 89 / 12.10.2004 г., в сила от 12.10.2004 г., във връзка с изискване на НАОА за последваща програмна акредитация на докторски програми във ВУ .</t>
  </si>
  <si>
    <t>Съгласно чл. 9 ал. 1 Наредба № 21 / 30.09.2004, 1 (един) кредит се присъжда на 25 – 30 ч. заетост.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</si>
</sst>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2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8" zoomScale="110" zoomScaleNormal="110" workbookViewId="0">
      <selection activeCell="A34" sqref="A34:D41"/>
    </sheetView>
  </sheetViews>
  <sheetFormatPr defaultRowHeight="15" x14ac:dyDescent="0.25"/>
  <cols>
    <col min="1" max="1" width="5.28515625" customWidth="1"/>
    <col min="2" max="2" width="54.7109375" customWidth="1"/>
    <col min="3" max="3" width="15" customWidth="1"/>
    <col min="4" max="4" width="17.85546875" customWidth="1"/>
  </cols>
  <sheetData>
    <row r="1" spans="1:7" ht="96" customHeight="1" x14ac:dyDescent="0.25">
      <c r="B1" s="11" t="s">
        <v>38</v>
      </c>
      <c r="C1" s="11"/>
      <c r="D1" s="11"/>
    </row>
    <row r="2" spans="1:7" x14ac:dyDescent="0.25">
      <c r="B2" s="1" t="s">
        <v>0</v>
      </c>
      <c r="C2" s="1"/>
      <c r="D2" s="1"/>
    </row>
    <row r="3" spans="1:7" x14ac:dyDescent="0.25">
      <c r="A3" s="6"/>
      <c r="B3" s="6"/>
      <c r="C3" s="6"/>
      <c r="D3" s="6"/>
      <c r="E3" s="6"/>
      <c r="F3" s="6"/>
      <c r="G3" s="6"/>
    </row>
    <row r="4" spans="1:7" ht="30" x14ac:dyDescent="0.25">
      <c r="A4" s="2"/>
      <c r="B4" s="5" t="s">
        <v>1</v>
      </c>
      <c r="C4" s="3" t="s">
        <v>24</v>
      </c>
      <c r="D4" s="3" t="s">
        <v>5</v>
      </c>
    </row>
    <row r="5" spans="1:7" x14ac:dyDescent="0.25">
      <c r="A5" s="2"/>
      <c r="B5" s="2"/>
      <c r="C5" s="2"/>
      <c r="D5" s="2"/>
    </row>
    <row r="6" spans="1:7" x14ac:dyDescent="0.25">
      <c r="A6" s="2">
        <v>1</v>
      </c>
      <c r="B6" s="3" t="s">
        <v>2</v>
      </c>
      <c r="C6" s="2">
        <v>15</v>
      </c>
      <c r="D6" s="2">
        <f>C6</f>
        <v>15</v>
      </c>
    </row>
    <row r="7" spans="1:7" x14ac:dyDescent="0.25">
      <c r="A7" s="2">
        <v>2</v>
      </c>
      <c r="B7" s="3" t="s">
        <v>3</v>
      </c>
      <c r="C7" s="2">
        <v>5</v>
      </c>
      <c r="D7" s="2">
        <f t="shared" ref="D7:D13" si="0">C7</f>
        <v>5</v>
      </c>
    </row>
    <row r="8" spans="1:7" x14ac:dyDescent="0.25">
      <c r="A8" s="2">
        <v>3</v>
      </c>
      <c r="B8" s="3" t="s">
        <v>6</v>
      </c>
      <c r="C8" s="2">
        <v>5</v>
      </c>
      <c r="D8" s="2">
        <f t="shared" si="0"/>
        <v>5</v>
      </c>
    </row>
    <row r="9" spans="1:7" x14ac:dyDescent="0.25">
      <c r="A9" s="2">
        <v>4</v>
      </c>
      <c r="B9" s="3" t="s">
        <v>7</v>
      </c>
      <c r="C9" s="2">
        <v>8</v>
      </c>
      <c r="D9" s="2">
        <f t="shared" si="0"/>
        <v>8</v>
      </c>
    </row>
    <row r="10" spans="1:7" ht="30" x14ac:dyDescent="0.25">
      <c r="A10" s="2">
        <v>5</v>
      </c>
      <c r="B10" s="3" t="s">
        <v>8</v>
      </c>
      <c r="C10" s="2">
        <v>5</v>
      </c>
      <c r="D10" s="2">
        <f>C10*3</f>
        <v>15</v>
      </c>
    </row>
    <row r="11" spans="1:7" ht="30" x14ac:dyDescent="0.25">
      <c r="A11" s="2">
        <v>6</v>
      </c>
      <c r="B11" s="3" t="s">
        <v>9</v>
      </c>
      <c r="C11" s="2">
        <v>1</v>
      </c>
      <c r="D11" s="2">
        <f>C11*4*3</f>
        <v>12</v>
      </c>
    </row>
    <row r="12" spans="1:7" ht="30" x14ac:dyDescent="0.25">
      <c r="A12" s="2">
        <v>7</v>
      </c>
      <c r="B12" s="3" t="s">
        <v>31</v>
      </c>
      <c r="C12" s="2">
        <v>10</v>
      </c>
      <c r="D12" s="2">
        <f t="shared" si="0"/>
        <v>10</v>
      </c>
    </row>
    <row r="13" spans="1:7" ht="30" x14ac:dyDescent="0.25">
      <c r="A13" s="2">
        <v>8</v>
      </c>
      <c r="B13" s="3" t="s">
        <v>4</v>
      </c>
      <c r="C13" s="2">
        <v>15</v>
      </c>
      <c r="D13" s="2">
        <f t="shared" si="0"/>
        <v>15</v>
      </c>
    </row>
    <row r="14" spans="1:7" x14ac:dyDescent="0.25">
      <c r="A14" s="2"/>
      <c r="B14" s="10" t="s">
        <v>10</v>
      </c>
      <c r="C14" s="8"/>
      <c r="D14" s="8">
        <f>SUM(D6:D13)</f>
        <v>85</v>
      </c>
    </row>
    <row r="15" spans="1:7" x14ac:dyDescent="0.25">
      <c r="A15" s="2"/>
      <c r="B15" s="2"/>
      <c r="C15" s="2"/>
      <c r="D15" s="2"/>
    </row>
    <row r="16" spans="1:7" ht="27" customHeight="1" x14ac:dyDescent="0.25">
      <c r="A16" s="2"/>
      <c r="B16" s="4" t="s">
        <v>11</v>
      </c>
      <c r="C16" s="3" t="s">
        <v>24</v>
      </c>
      <c r="D16" s="3" t="s">
        <v>33</v>
      </c>
    </row>
    <row r="17" spans="1:4" ht="16.5" customHeight="1" x14ac:dyDescent="0.25">
      <c r="A17" s="2">
        <v>1</v>
      </c>
      <c r="B17" s="3" t="s">
        <v>12</v>
      </c>
      <c r="C17" s="2">
        <v>15</v>
      </c>
      <c r="D17" s="2">
        <v>0</v>
      </c>
    </row>
    <row r="18" spans="1:4" ht="17.25" customHeight="1" x14ac:dyDescent="0.25">
      <c r="A18" s="2">
        <v>3</v>
      </c>
      <c r="B18" s="3" t="s">
        <v>13</v>
      </c>
      <c r="C18" s="2">
        <v>20</v>
      </c>
      <c r="D18" s="2">
        <v>20</v>
      </c>
    </row>
    <row r="19" spans="1:4" x14ac:dyDescent="0.25">
      <c r="A19" s="2">
        <v>4</v>
      </c>
      <c r="B19" s="3" t="s">
        <v>14</v>
      </c>
      <c r="C19" s="2">
        <v>7</v>
      </c>
      <c r="D19" s="2">
        <v>7</v>
      </c>
    </row>
    <row r="20" spans="1:4" x14ac:dyDescent="0.25">
      <c r="A20" s="2">
        <v>5</v>
      </c>
      <c r="B20" s="3" t="s">
        <v>15</v>
      </c>
      <c r="C20" s="2">
        <v>10</v>
      </c>
      <c r="D20" s="2">
        <v>10</v>
      </c>
    </row>
    <row r="21" spans="1:4" x14ac:dyDescent="0.25">
      <c r="A21" s="2">
        <v>6</v>
      </c>
      <c r="B21" s="3" t="s">
        <v>16</v>
      </c>
      <c r="C21" s="2">
        <v>15</v>
      </c>
      <c r="D21" s="2">
        <v>0</v>
      </c>
    </row>
    <row r="22" spans="1:4" ht="45" x14ac:dyDescent="0.25">
      <c r="A22" s="2">
        <v>7</v>
      </c>
      <c r="B22" s="3" t="s">
        <v>36</v>
      </c>
      <c r="C22" s="2">
        <v>10</v>
      </c>
      <c r="D22" s="2">
        <v>0</v>
      </c>
    </row>
    <row r="23" spans="1:4" ht="45" x14ac:dyDescent="0.25">
      <c r="A23" s="2">
        <v>8</v>
      </c>
      <c r="B23" s="3" t="s">
        <v>17</v>
      </c>
      <c r="C23" s="2">
        <v>20</v>
      </c>
      <c r="D23" s="2">
        <v>0</v>
      </c>
    </row>
    <row r="24" spans="1:4" ht="47.25" customHeight="1" x14ac:dyDescent="0.25">
      <c r="A24" s="2">
        <v>9</v>
      </c>
      <c r="B24" s="3" t="s">
        <v>18</v>
      </c>
      <c r="C24" s="2">
        <v>5</v>
      </c>
      <c r="D24" s="2">
        <v>5</v>
      </c>
    </row>
    <row r="25" spans="1:4" x14ac:dyDescent="0.25">
      <c r="A25" s="2">
        <v>10</v>
      </c>
      <c r="B25" s="3" t="s">
        <v>20</v>
      </c>
      <c r="C25" s="2">
        <v>10</v>
      </c>
      <c r="D25" s="2">
        <f>C25</f>
        <v>10</v>
      </c>
    </row>
    <row r="26" spans="1:4" x14ac:dyDescent="0.25">
      <c r="A26" s="2">
        <v>11</v>
      </c>
      <c r="B26" s="3" t="s">
        <v>35</v>
      </c>
      <c r="C26" s="2">
        <v>2</v>
      </c>
      <c r="D26" s="2">
        <v>0</v>
      </c>
    </row>
    <row r="27" spans="1:4" x14ac:dyDescent="0.25">
      <c r="A27" s="2">
        <v>12</v>
      </c>
      <c r="B27" s="3" t="s">
        <v>19</v>
      </c>
      <c r="C27" s="2">
        <v>5</v>
      </c>
      <c r="D27" s="2">
        <f>C27</f>
        <v>5</v>
      </c>
    </row>
    <row r="28" spans="1:4" ht="30" x14ac:dyDescent="0.25">
      <c r="A28" s="2">
        <v>13</v>
      </c>
      <c r="B28" s="3" t="s">
        <v>21</v>
      </c>
      <c r="C28" s="2">
        <v>5</v>
      </c>
      <c r="D28" s="2">
        <v>0</v>
      </c>
    </row>
    <row r="29" spans="1:4" ht="30" x14ac:dyDescent="0.25">
      <c r="A29" s="2">
        <v>14</v>
      </c>
      <c r="B29" s="3" t="s">
        <v>25</v>
      </c>
      <c r="C29" s="2">
        <v>5</v>
      </c>
      <c r="D29" s="2">
        <v>0</v>
      </c>
    </row>
    <row r="30" spans="1:4" x14ac:dyDescent="0.25">
      <c r="A30" s="2"/>
      <c r="B30" s="10" t="s">
        <v>23</v>
      </c>
      <c r="C30" s="7"/>
      <c r="D30" s="7">
        <f>SUM(D17:D29)</f>
        <v>57</v>
      </c>
    </row>
    <row r="31" spans="1:4" ht="30" x14ac:dyDescent="0.25">
      <c r="A31" s="2">
        <v>14</v>
      </c>
      <c r="B31" s="3" t="s">
        <v>22</v>
      </c>
      <c r="C31" s="2">
        <v>40</v>
      </c>
      <c r="D31" s="2">
        <v>40</v>
      </c>
    </row>
    <row r="32" spans="1:4" x14ac:dyDescent="0.25">
      <c r="A32" s="2"/>
      <c r="B32" s="9" t="s">
        <v>32</v>
      </c>
      <c r="C32" s="7"/>
      <c r="D32" s="7">
        <f>D14+D30+D31</f>
        <v>182</v>
      </c>
    </row>
    <row r="34" spans="1:4" s="12" customFormat="1" x14ac:dyDescent="0.25">
      <c r="A34" s="14"/>
      <c r="B34" s="14" t="s">
        <v>30</v>
      </c>
      <c r="C34" s="15"/>
      <c r="D34" s="15"/>
    </row>
    <row r="35" spans="1:4" s="12" customFormat="1" ht="20.25" customHeight="1" x14ac:dyDescent="0.25">
      <c r="A35" s="16">
        <v>1</v>
      </c>
      <c r="B35" s="17" t="s">
        <v>26</v>
      </c>
      <c r="C35" s="17"/>
      <c r="D35" s="17"/>
    </row>
    <row r="36" spans="1:4" s="12" customFormat="1" ht="22.5" customHeight="1" x14ac:dyDescent="0.25">
      <c r="A36" s="16">
        <v>2</v>
      </c>
      <c r="B36" s="17" t="s">
        <v>27</v>
      </c>
      <c r="C36" s="17"/>
      <c r="D36" s="17"/>
    </row>
    <row r="37" spans="1:4" s="12" customFormat="1" ht="35.25" customHeight="1" x14ac:dyDescent="0.25">
      <c r="A37" s="16">
        <v>3</v>
      </c>
      <c r="B37" s="17" t="s">
        <v>28</v>
      </c>
      <c r="C37" s="17"/>
      <c r="D37" s="17"/>
    </row>
    <row r="38" spans="1:4" s="12" customFormat="1" ht="19.5" customHeight="1" x14ac:dyDescent="0.25">
      <c r="A38" s="16">
        <v>4</v>
      </c>
      <c r="B38" s="17" t="s">
        <v>34</v>
      </c>
      <c r="C38" s="17"/>
      <c r="D38" s="17"/>
    </row>
    <row r="39" spans="1:4" s="12" customFormat="1" ht="33.75" customHeight="1" x14ac:dyDescent="0.25">
      <c r="A39" s="16">
        <v>5</v>
      </c>
      <c r="B39" s="17" t="s">
        <v>29</v>
      </c>
      <c r="C39" s="17"/>
      <c r="D39" s="17"/>
    </row>
    <row r="40" spans="1:4" s="12" customFormat="1" ht="36" customHeight="1" x14ac:dyDescent="0.25">
      <c r="A40" s="16">
        <v>6</v>
      </c>
      <c r="B40" s="17" t="s">
        <v>37</v>
      </c>
      <c r="C40" s="17"/>
      <c r="D40" s="17"/>
    </row>
    <row r="41" spans="1:4" ht="23.25" customHeight="1" x14ac:dyDescent="0.25">
      <c r="A41" s="13">
        <v>7</v>
      </c>
      <c r="B41" s="18" t="s">
        <v>39</v>
      </c>
      <c r="C41" s="18"/>
      <c r="D41" s="18"/>
    </row>
  </sheetData>
  <mergeCells count="7">
    <mergeCell ref="B1:D1"/>
    <mergeCell ref="B40:D40"/>
    <mergeCell ref="B35:D35"/>
    <mergeCell ref="B36:D36"/>
    <mergeCell ref="B37:D37"/>
    <mergeCell ref="B38:D38"/>
    <mergeCell ref="B39:D39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prof. Mihailov</cp:lastModifiedBy>
  <cp:lastPrinted>2025-12-16T12:07:33Z</cp:lastPrinted>
  <dcterms:created xsi:type="dcterms:W3CDTF">2025-12-15T06:09:47Z</dcterms:created>
  <dcterms:modified xsi:type="dcterms:W3CDTF">2025-12-19T11:17:04Z</dcterms:modified>
</cp:coreProperties>
</file>